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57.39\d\Acu y Res CG 2018\4to Trimestre\(06) 7 Diciembre 2018 Ext\Formateados\Punto 2_correo\Anexos_correo\"/>
    </mc:Choice>
  </mc:AlternateContent>
  <bookViews>
    <workbookView xWindow="0" yWindow="0" windowWidth="21225" windowHeight="9660"/>
  </bookViews>
  <sheets>
    <sheet name="Anexo1" sheetId="1" r:id="rId1"/>
  </sheets>
  <definedNames>
    <definedName name="_xlnm.Print_Area" localSheetId="0">Anexo1!$A$1:$G$38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38" i="1" l="1"/>
  <c r="G10" i="1"/>
  <c r="F38" i="1"/>
  <c r="D38" i="1" l="1"/>
  <c r="C38" i="1"/>
  <c r="G38" i="1"/>
</calcChain>
</file>

<file path=xl/sharedStrings.xml><?xml version="1.0" encoding="utf-8"?>
<sst xmlns="http://schemas.openxmlformats.org/spreadsheetml/2006/main" count="47" uniqueCount="47">
  <si>
    <t>UNIDAD TECNICA DE FISCALIZACIÓN</t>
  </si>
  <si>
    <t>DIRECCIÓN DE AUDITORÍA DE PARTIDOS POLÍTICOS, AGRUPACIONES POLÍTICAS Y OTROS</t>
  </si>
  <si>
    <t>ANEXO 1</t>
  </si>
  <si>
    <t>Primera Ministración</t>
  </si>
  <si>
    <t>Segunda Ministración</t>
  </si>
  <si>
    <t>Gente Diversa de Baja California A.C.</t>
  </si>
  <si>
    <t>Comisión de Derechos Humanos de Chiapas A.C.</t>
  </si>
  <si>
    <t>Desarrollo, Género y Ciudadanía A.C.</t>
  </si>
  <si>
    <t>Cempacca por un México más próspero A.C.</t>
  </si>
  <si>
    <t>Alianza Cívica, A.C.</t>
  </si>
  <si>
    <t>Borde político, A.C.</t>
  </si>
  <si>
    <t>Centro de Derechos Humanos Fray Francisco de Vitoria OP A.C.</t>
  </si>
  <si>
    <t>Centro de Estudios para un Proyecto Nacional Alternativo S.C.</t>
  </si>
  <si>
    <t>Centro de Investigaciones para la Equidad Política Pública y Desarrollo S.C.</t>
  </si>
  <si>
    <t>Comisión Mexicana de Derechos Humanos A.C.</t>
  </si>
  <si>
    <t>Consolidado Ciudadanía A.C.</t>
  </si>
  <si>
    <t>Democracia, Derechos Humanos y Seguridad A.C.</t>
  </si>
  <si>
    <t>Fundación para el Desarrollo Social y la Promoción Humana, A.C.</t>
  </si>
  <si>
    <t>Iniciativa Ciudadana para la Promoción de la Cultura del Diálogo</t>
  </si>
  <si>
    <t>Iniciativa Ciudadana y Desarrollo Social Incide Social A.C.</t>
  </si>
  <si>
    <t>Instituto Mexicana para la Competitividad A.C.</t>
  </si>
  <si>
    <t>Observatorio Ciudadano de Seguridad, Justicia y Legalidad A.C.</t>
  </si>
  <si>
    <t>Organización Fuerza Ciudadana A.C.</t>
  </si>
  <si>
    <t>Tlachtli Vertice Hidalgüense, A.C.</t>
  </si>
  <si>
    <t>Alzando Voces Laguna A.C.</t>
  </si>
  <si>
    <t>Fundación México Sustentable A.C.</t>
  </si>
  <si>
    <t>Asideny Desarrollo Humanístico Integral A.C.</t>
  </si>
  <si>
    <t>Comunicación, intercambio y desarrollo humano en América Latina A.C.</t>
  </si>
  <si>
    <t>Alianza Cívica de Nuevo León A.C.</t>
  </si>
  <si>
    <t>Táctica Ciudadana, A.C.</t>
  </si>
  <si>
    <t>Articulación Ciudadana para la Equidad y el Desarrollo A.C.</t>
  </si>
  <si>
    <t>Total</t>
  </si>
  <si>
    <t>INGRESO</t>
  </si>
  <si>
    <t>Otros Ingresos</t>
  </si>
  <si>
    <t>Nombre de la Organización</t>
  </si>
  <si>
    <t>Ref.</t>
  </si>
  <si>
    <t>ORGANIZACIONES DE OBSERVADORES ELECTORALES</t>
  </si>
  <si>
    <t>PROCESO ELECTORAL FEDERAL 2017-2018</t>
  </si>
  <si>
    <t>Monto total aprobado PNUD</t>
  </si>
  <si>
    <t>a</t>
  </si>
  <si>
    <t>b</t>
  </si>
  <si>
    <t>c=a+b</t>
  </si>
  <si>
    <t>d</t>
  </si>
  <si>
    <t>e=c+d</t>
  </si>
  <si>
    <t>Total de Ingresos</t>
  </si>
  <si>
    <t xml:space="preserve">Elige Red de Jóvenes por los Derechos Sexuales y Reproductivos A.C. </t>
  </si>
  <si>
    <t xml:space="preserve">Los Dos Méxicos, A.C.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</si>
</sst>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12" xfId="0" applyBorder="1"/>
    <xf numFmtId="0" fontId="5" fillId="3" borderId="13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4" fillId="3" borderId="9" xfId="0" applyFont="1" applyFill="1" applyBorder="1" applyAlignment="1">
      <alignment vertical="center"/>
    </xf>
    <xf numFmtId="4" fontId="4" fillId="3" borderId="9" xfId="0" applyNumberFormat="1" applyFont="1" applyFill="1" applyBorder="1" applyAlignment="1">
      <alignment vertical="center"/>
    </xf>
    <xf numFmtId="4" fontId="4" fillId="3" borderId="10" xfId="0" applyNumberFormat="1" applyFont="1" applyFill="1" applyBorder="1" applyAlignment="1">
      <alignment vertical="center"/>
    </xf>
    <xf numFmtId="164" fontId="0" fillId="0" borderId="0" xfId="0" applyNumberFormat="1"/>
    <xf numFmtId="164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6" fillId="3" borderId="13" xfId="0" applyNumberFormat="1" applyFont="1" applyFill="1" applyBorder="1" applyAlignment="1">
      <alignment vertical="center"/>
    </xf>
    <xf numFmtId="164" fontId="6" fillId="3" borderId="14" xfId="0" applyNumberFormat="1" applyFont="1" applyFill="1" applyBorder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145599</xdr:colOff>
      <xdr:row>2</xdr:row>
      <xdr:rowOff>68309</xdr:rowOff>
    </xdr:from>
    <xdr:to>
      <xdr:col>1</xdr:col>
      <xdr:colOff>1386840</xdr:colOff>
      <xdr:row>5</xdr:row>
      <xdr:rowOff>16471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99" y="464549"/>
          <a:ext cx="1568901" cy="595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H43"/>
  <sheetViews>
    <sheetView tabSelected="1" zoomScale="115" zoomScaleNormal="115" zoomScaleSheetLayoutView="115" workbookViewId="0">
      <selection activeCell="I12" sqref="I12"/>
    </sheetView>
  </sheetViews>
  <sheetFormatPr baseColWidth="10" defaultRowHeight="15" x14ac:dyDescent="0.25"/>
  <cols>
    <col min="1" max="1" width="4.7109375" customWidth="1"/>
    <col min="2" max="2" width="58" customWidth="1"/>
    <col min="3" max="3" width="13.7109375" customWidth="1"/>
    <col min="4" max="5" width="15" customWidth="1"/>
    <col min="7" max="7" width="15" bestFit="1" customWidth="1"/>
  </cols>
  <sheetData>
    <row r="1" spans="1:16336" s="1" customFormat="1" ht="15.75" x14ac:dyDescent="0.2">
      <c r="A1" s="26" t="s">
        <v>0</v>
      </c>
      <c r="B1" s="26"/>
      <c r="C1" s="26"/>
      <c r="D1" s="26"/>
      <c r="E1" s="26"/>
      <c r="F1" s="26"/>
      <c r="G1" s="26"/>
    </row>
    <row r="2" spans="1:16336" s="1" customFormat="1" ht="15.75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</row>
    <row r="3" spans="1:16336" s="1" customFormat="1" ht="20.25" customHeight="1" x14ac:dyDescent="0.2">
      <c r="A3" s="26" t="s">
        <v>37</v>
      </c>
      <c r="B3" s="26"/>
      <c r="C3" s="26"/>
      <c r="D3" s="26"/>
      <c r="E3" s="26"/>
      <c r="F3" s="26"/>
      <c r="G3" s="26"/>
    </row>
    <row r="4" spans="1:16336" s="1" customFormat="1" ht="15.75" x14ac:dyDescent="0.2">
      <c r="A4" s="26" t="s">
        <v>32</v>
      </c>
      <c r="B4" s="26"/>
      <c r="C4" s="26"/>
      <c r="D4" s="26"/>
      <c r="E4" s="26"/>
      <c r="F4" s="26"/>
      <c r="G4" s="26"/>
    </row>
    <row r="5" spans="1:16336" s="1" customFormat="1" ht="15.75" x14ac:dyDescent="0.2">
      <c r="A5" s="26"/>
      <c r="B5" s="26"/>
      <c r="C5" s="26"/>
      <c r="D5" s="26"/>
      <c r="E5" s="26"/>
      <c r="F5" s="26"/>
      <c r="G5" s="26"/>
    </row>
    <row r="6" spans="1:16336" s="1" customFormat="1" ht="15.75" x14ac:dyDescent="0.2">
      <c r="A6" s="26" t="s">
        <v>36</v>
      </c>
      <c r="B6" s="26"/>
      <c r="C6" s="26"/>
      <c r="D6" s="26"/>
      <c r="E6" s="26"/>
      <c r="F6" s="26"/>
      <c r="G6" s="26"/>
    </row>
    <row r="7" spans="1:16336" s="1" customFormat="1" ht="18.75" thickBot="1" x14ac:dyDescent="0.25">
      <c r="A7" s="2"/>
      <c r="B7" s="2"/>
      <c r="C7" s="3"/>
      <c r="D7" s="3"/>
      <c r="E7" s="3"/>
      <c r="F7" s="3"/>
      <c r="G7" s="4" t="s">
        <v>2</v>
      </c>
    </row>
    <row r="8" spans="1:16336" ht="45.75" thickBot="1" x14ac:dyDescent="0.3">
      <c r="A8" s="11" t="s">
        <v>35</v>
      </c>
      <c r="B8" s="11" t="s">
        <v>34</v>
      </c>
      <c r="C8" s="11" t="s">
        <v>3</v>
      </c>
      <c r="D8" s="11" t="s">
        <v>4</v>
      </c>
      <c r="E8" s="11" t="s">
        <v>38</v>
      </c>
      <c r="F8" s="11" t="s">
        <v>33</v>
      </c>
      <c r="G8" s="11" t="s">
        <v>44</v>
      </c>
    </row>
    <row r="9" spans="1:16336" x14ac:dyDescent="0.25">
      <c r="A9" s="10"/>
      <c r="B9" s="5"/>
      <c r="C9" s="6" t="s">
        <v>39</v>
      </c>
      <c r="D9" s="6" t="s">
        <v>40</v>
      </c>
      <c r="E9" s="6" t="s">
        <v>41</v>
      </c>
      <c r="F9" s="6" t="s">
        <v>42</v>
      </c>
      <c r="G9" s="7" t="s">
        <v>43</v>
      </c>
    </row>
    <row r="10" spans="1:16336" x14ac:dyDescent="0.25">
      <c r="A10" s="14">
        <v>1</v>
      </c>
      <c r="B10" s="12" t="s">
        <v>5</v>
      </c>
      <c r="C10" s="22">
        <v>608000</v>
      </c>
      <c r="D10" s="22">
        <v>179126.35</v>
      </c>
      <c r="E10" s="22">
        <f>+C10+D10</f>
        <v>787126.35</v>
      </c>
      <c r="F10" s="22">
        <v>0</v>
      </c>
      <c r="G10" s="23">
        <f>+E10+F10</f>
        <v>787126.35</v>
      </c>
    </row>
    <row r="11" spans="1:16336" x14ac:dyDescent="0.25">
      <c r="A11" s="14">
        <v>2</v>
      </c>
      <c r="B11" s="12" t="s">
        <v>6</v>
      </c>
      <c r="C11" s="8">
        <v>592158.56000000006</v>
      </c>
      <c r="D11" s="8">
        <v>175165.99</v>
      </c>
      <c r="E11" s="8">
        <f t="shared" ref="E11:E37" si="0">+C11+D11</f>
        <v>767324.55</v>
      </c>
      <c r="F11" s="8">
        <v>0</v>
      </c>
      <c r="G11" s="9">
        <f t="shared" ref="G11:G37" si="1">+E11+F11</f>
        <v>767324.55</v>
      </c>
    </row>
    <row r="12" spans="1:16336" x14ac:dyDescent="0.25">
      <c r="A12" s="14">
        <v>3</v>
      </c>
      <c r="B12" s="12" t="s">
        <v>7</v>
      </c>
      <c r="C12" s="8">
        <v>608000</v>
      </c>
      <c r="D12" s="8">
        <v>179126.35</v>
      </c>
      <c r="E12" s="8">
        <f t="shared" si="0"/>
        <v>787126.35</v>
      </c>
      <c r="F12" s="8">
        <v>0</v>
      </c>
      <c r="G12" s="9">
        <f t="shared" si="1"/>
        <v>787126.35</v>
      </c>
    </row>
    <row r="13" spans="1:16336" x14ac:dyDescent="0.25">
      <c r="A13" s="14">
        <v>4</v>
      </c>
      <c r="B13" s="12" t="s">
        <v>8</v>
      </c>
      <c r="C13" s="8">
        <v>309600</v>
      </c>
      <c r="D13" s="8">
        <v>104526.35</v>
      </c>
      <c r="E13" s="8">
        <f t="shared" si="0"/>
        <v>414126.35</v>
      </c>
      <c r="F13" s="8">
        <v>0</v>
      </c>
      <c r="G13" s="9">
        <f t="shared" si="1"/>
        <v>414126.35</v>
      </c>
    </row>
    <row r="14" spans="1:16336" x14ac:dyDescent="0.25">
      <c r="A14" s="14">
        <v>5</v>
      </c>
      <c r="B14" s="13" t="s">
        <v>9</v>
      </c>
      <c r="C14" s="8">
        <v>466422.94</v>
      </c>
      <c r="D14" s="8">
        <v>143732.09</v>
      </c>
      <c r="E14" s="8">
        <f t="shared" si="0"/>
        <v>610155.03</v>
      </c>
      <c r="F14" s="8">
        <v>0</v>
      </c>
      <c r="G14" s="9">
        <f t="shared" si="1"/>
        <v>610155.03</v>
      </c>
    </row>
    <row r="15" spans="1:16336" x14ac:dyDescent="0.25">
      <c r="A15" s="14">
        <v>6</v>
      </c>
      <c r="B15" s="12" t="s">
        <v>10</v>
      </c>
      <c r="C15" s="8">
        <v>578346.72</v>
      </c>
      <c r="D15" s="8">
        <v>171713.03</v>
      </c>
      <c r="E15" s="8">
        <f t="shared" si="0"/>
        <v>750059.75</v>
      </c>
      <c r="F15" s="8">
        <v>0</v>
      </c>
      <c r="G15" s="9">
        <f t="shared" si="1"/>
        <v>750059.75</v>
      </c>
    </row>
    <row r="16" spans="1:16336" x14ac:dyDescent="0.25">
      <c r="A16" s="14">
        <v>7</v>
      </c>
      <c r="B16" s="12" t="s">
        <v>11</v>
      </c>
      <c r="C16" s="8">
        <v>600096</v>
      </c>
      <c r="D16" s="8">
        <v>177150.35</v>
      </c>
      <c r="E16" s="8">
        <f t="shared" si="0"/>
        <v>777246.35</v>
      </c>
      <c r="F16" s="8">
        <v>0</v>
      </c>
      <c r="G16" s="9">
        <f t="shared" si="1"/>
        <v>777246.35</v>
      </c>
    </row>
    <row r="17" spans="1:7" x14ac:dyDescent="0.25">
      <c r="A17" s="14">
        <v>8</v>
      </c>
      <c r="B17" s="12" t="s">
        <v>12</v>
      </c>
      <c r="C17" s="8">
        <v>458280</v>
      </c>
      <c r="D17" s="8">
        <v>141696.35</v>
      </c>
      <c r="E17" s="8">
        <f t="shared" si="0"/>
        <v>599976.35</v>
      </c>
      <c r="F17" s="8">
        <v>0</v>
      </c>
      <c r="G17" s="9">
        <f t="shared" si="1"/>
        <v>599976.35</v>
      </c>
    </row>
    <row r="18" spans="1:7" x14ac:dyDescent="0.25">
      <c r="A18" s="14">
        <v>9</v>
      </c>
      <c r="B18" s="12" t="s">
        <v>13</v>
      </c>
      <c r="C18" s="8">
        <v>494741.76000000001</v>
      </c>
      <c r="D18" s="8">
        <v>150811.79</v>
      </c>
      <c r="E18" s="8">
        <f t="shared" si="0"/>
        <v>645553.55000000005</v>
      </c>
      <c r="F18" s="8">
        <v>0</v>
      </c>
      <c r="G18" s="9">
        <f t="shared" si="1"/>
        <v>645553.55000000005</v>
      </c>
    </row>
    <row r="19" spans="1:7" x14ac:dyDescent="0.25">
      <c r="A19" s="14">
        <v>10</v>
      </c>
      <c r="B19" s="12" t="s">
        <v>14</v>
      </c>
      <c r="C19" s="8">
        <v>606784</v>
      </c>
      <c r="D19" s="8">
        <v>178822.35</v>
      </c>
      <c r="E19" s="8">
        <f t="shared" si="0"/>
        <v>785606.35</v>
      </c>
      <c r="F19" s="8">
        <v>0</v>
      </c>
      <c r="G19" s="9">
        <f t="shared" si="1"/>
        <v>785606.35</v>
      </c>
    </row>
    <row r="20" spans="1:7" x14ac:dyDescent="0.25">
      <c r="A20" s="14">
        <v>11</v>
      </c>
      <c r="B20" s="12" t="s">
        <v>15</v>
      </c>
      <c r="C20" s="8">
        <v>358410.16</v>
      </c>
      <c r="D20" s="8">
        <v>116728.89</v>
      </c>
      <c r="E20" s="8">
        <f t="shared" si="0"/>
        <v>475139.05</v>
      </c>
      <c r="F20" s="8">
        <v>0</v>
      </c>
      <c r="G20" s="9">
        <f t="shared" si="1"/>
        <v>475139.05</v>
      </c>
    </row>
    <row r="21" spans="1:7" x14ac:dyDescent="0.25">
      <c r="A21" s="14">
        <v>12</v>
      </c>
      <c r="B21" s="12" t="s">
        <v>16</v>
      </c>
      <c r="C21" s="8">
        <v>518016</v>
      </c>
      <c r="D21" s="8">
        <v>156630.35</v>
      </c>
      <c r="E21" s="8">
        <f t="shared" si="0"/>
        <v>674646.35</v>
      </c>
      <c r="F21" s="8">
        <v>0</v>
      </c>
      <c r="G21" s="9">
        <f t="shared" si="1"/>
        <v>674646.35</v>
      </c>
    </row>
    <row r="22" spans="1:7" x14ac:dyDescent="0.25">
      <c r="A22" s="14">
        <v>13</v>
      </c>
      <c r="B22" s="12" t="s">
        <v>45</v>
      </c>
      <c r="C22" s="8">
        <v>430787.07</v>
      </c>
      <c r="D22" s="8">
        <v>134823.12</v>
      </c>
      <c r="E22" s="8">
        <f t="shared" si="0"/>
        <v>565610.18999999994</v>
      </c>
      <c r="F22" s="8">
        <v>781</v>
      </c>
      <c r="G22" s="9">
        <f t="shared" si="1"/>
        <v>566391.18999999994</v>
      </c>
    </row>
    <row r="23" spans="1:7" x14ac:dyDescent="0.25">
      <c r="A23" s="14">
        <v>14</v>
      </c>
      <c r="B23" s="12" t="s">
        <v>17</v>
      </c>
      <c r="C23" s="8">
        <v>595840</v>
      </c>
      <c r="D23" s="8">
        <v>176086.35</v>
      </c>
      <c r="E23" s="8">
        <f t="shared" si="0"/>
        <v>771926.35</v>
      </c>
      <c r="F23" s="8">
        <v>0</v>
      </c>
      <c r="G23" s="9">
        <f t="shared" si="1"/>
        <v>771926.35</v>
      </c>
    </row>
    <row r="24" spans="1:7" x14ac:dyDescent="0.25">
      <c r="A24" s="14">
        <v>15</v>
      </c>
      <c r="B24" s="12" t="s">
        <v>18</v>
      </c>
      <c r="C24" s="8">
        <v>606176</v>
      </c>
      <c r="D24" s="8">
        <v>178670.35</v>
      </c>
      <c r="E24" s="8">
        <f t="shared" si="0"/>
        <v>784846.35</v>
      </c>
      <c r="F24" s="8">
        <v>0</v>
      </c>
      <c r="G24" s="9">
        <f t="shared" si="1"/>
        <v>784846.35</v>
      </c>
    </row>
    <row r="25" spans="1:7" x14ac:dyDescent="0.25">
      <c r="A25" s="14">
        <v>16</v>
      </c>
      <c r="B25" s="12" t="s">
        <v>19</v>
      </c>
      <c r="C25" s="8">
        <v>474720</v>
      </c>
      <c r="D25" s="8">
        <v>145806.35</v>
      </c>
      <c r="E25" s="8">
        <f t="shared" si="0"/>
        <v>620526.35</v>
      </c>
      <c r="F25" s="8">
        <v>0</v>
      </c>
      <c r="G25" s="9">
        <f t="shared" si="1"/>
        <v>620526.35</v>
      </c>
    </row>
    <row r="26" spans="1:7" x14ac:dyDescent="0.25">
      <c r="A26" s="14">
        <v>17</v>
      </c>
      <c r="B26" s="12" t="s">
        <v>20</v>
      </c>
      <c r="C26" s="8">
        <v>544290.72</v>
      </c>
      <c r="D26" s="8">
        <v>163199.03</v>
      </c>
      <c r="E26" s="8">
        <f t="shared" si="0"/>
        <v>707489.75</v>
      </c>
      <c r="F26" s="8">
        <v>0</v>
      </c>
      <c r="G26" s="9">
        <f t="shared" si="1"/>
        <v>707489.75</v>
      </c>
    </row>
    <row r="27" spans="1:7" x14ac:dyDescent="0.25">
      <c r="A27" s="14">
        <v>18</v>
      </c>
      <c r="B27" s="12" t="s">
        <v>46</v>
      </c>
      <c r="C27" s="8">
        <v>486460.8</v>
      </c>
      <c r="D27" s="8">
        <v>148741.54999999999</v>
      </c>
      <c r="E27" s="8">
        <f t="shared" si="0"/>
        <v>635202.35</v>
      </c>
      <c r="F27" s="8">
        <v>0</v>
      </c>
      <c r="G27" s="9">
        <f t="shared" si="1"/>
        <v>635202.35</v>
      </c>
    </row>
    <row r="28" spans="1:7" x14ac:dyDescent="0.25">
      <c r="A28" s="14">
        <v>19</v>
      </c>
      <c r="B28" s="12" t="s">
        <v>21</v>
      </c>
      <c r="C28" s="8">
        <v>605780.80000000005</v>
      </c>
      <c r="D28" s="8">
        <v>178571.55</v>
      </c>
      <c r="E28" s="8">
        <f t="shared" si="0"/>
        <v>784352.35000000009</v>
      </c>
      <c r="F28" s="8">
        <v>0</v>
      </c>
      <c r="G28" s="9">
        <f t="shared" si="1"/>
        <v>784352.35000000009</v>
      </c>
    </row>
    <row r="29" spans="1:7" x14ac:dyDescent="0.25">
      <c r="A29" s="14">
        <v>20</v>
      </c>
      <c r="B29" s="13" t="s">
        <v>22</v>
      </c>
      <c r="C29" s="8">
        <v>497541.33</v>
      </c>
      <c r="D29" s="8">
        <v>151511.67999999999</v>
      </c>
      <c r="E29" s="8">
        <f t="shared" si="0"/>
        <v>649053.01</v>
      </c>
      <c r="F29" s="8">
        <v>0</v>
      </c>
      <c r="G29" s="9">
        <f t="shared" si="1"/>
        <v>649053.01</v>
      </c>
    </row>
    <row r="30" spans="1:7" x14ac:dyDescent="0.25">
      <c r="A30" s="14">
        <v>21</v>
      </c>
      <c r="B30" s="13" t="s">
        <v>23</v>
      </c>
      <c r="C30" s="8">
        <v>583072</v>
      </c>
      <c r="D30" s="8">
        <v>172894.35</v>
      </c>
      <c r="E30" s="8">
        <f t="shared" si="0"/>
        <v>755966.35</v>
      </c>
      <c r="F30" s="8">
        <v>0</v>
      </c>
      <c r="G30" s="9">
        <f t="shared" si="1"/>
        <v>755966.35</v>
      </c>
    </row>
    <row r="31" spans="1:7" x14ac:dyDescent="0.25">
      <c r="A31" s="14">
        <v>22</v>
      </c>
      <c r="B31" s="13" t="s">
        <v>24</v>
      </c>
      <c r="C31" s="8">
        <v>608000</v>
      </c>
      <c r="D31" s="8">
        <v>179126.35</v>
      </c>
      <c r="E31" s="8">
        <f t="shared" si="0"/>
        <v>787126.35</v>
      </c>
      <c r="F31" s="8">
        <v>0</v>
      </c>
      <c r="G31" s="9">
        <f t="shared" si="1"/>
        <v>787126.35</v>
      </c>
    </row>
    <row r="32" spans="1:7" x14ac:dyDescent="0.25">
      <c r="A32" s="14">
        <v>23</v>
      </c>
      <c r="B32" s="12" t="s">
        <v>25</v>
      </c>
      <c r="C32" s="8">
        <v>607635.19999999995</v>
      </c>
      <c r="D32" s="8">
        <v>179035.15</v>
      </c>
      <c r="E32" s="8">
        <f t="shared" si="0"/>
        <v>786670.35</v>
      </c>
      <c r="F32" s="8">
        <v>5496.86</v>
      </c>
      <c r="G32" s="9">
        <f t="shared" si="1"/>
        <v>792167.21</v>
      </c>
    </row>
    <row r="33" spans="1:7" x14ac:dyDescent="0.25">
      <c r="A33" s="14">
        <v>24</v>
      </c>
      <c r="B33" s="12" t="s">
        <v>26</v>
      </c>
      <c r="C33" s="8">
        <v>286276.8</v>
      </c>
      <c r="D33" s="8">
        <v>98695.55</v>
      </c>
      <c r="E33" s="8">
        <f t="shared" si="0"/>
        <v>384972.35</v>
      </c>
      <c r="F33" s="8">
        <v>0</v>
      </c>
      <c r="G33" s="9">
        <f t="shared" si="1"/>
        <v>384972.35</v>
      </c>
    </row>
    <row r="34" spans="1:7" x14ac:dyDescent="0.25">
      <c r="A34" s="14">
        <v>25</v>
      </c>
      <c r="B34" s="12" t="s">
        <v>27</v>
      </c>
      <c r="C34" s="8">
        <v>595840</v>
      </c>
      <c r="D34" s="8">
        <v>176086.35</v>
      </c>
      <c r="E34" s="8">
        <f t="shared" si="0"/>
        <v>771926.35</v>
      </c>
      <c r="F34" s="8">
        <v>0</v>
      </c>
      <c r="G34" s="9">
        <f t="shared" si="1"/>
        <v>771926.35</v>
      </c>
    </row>
    <row r="35" spans="1:7" x14ac:dyDescent="0.25">
      <c r="A35" s="14">
        <v>26</v>
      </c>
      <c r="B35" s="13" t="s">
        <v>28</v>
      </c>
      <c r="C35" s="8">
        <v>597056</v>
      </c>
      <c r="D35" s="8">
        <v>176390.35</v>
      </c>
      <c r="E35" s="8">
        <f t="shared" si="0"/>
        <v>773446.35</v>
      </c>
      <c r="F35" s="8">
        <v>0</v>
      </c>
      <c r="G35" s="9">
        <f t="shared" si="1"/>
        <v>773446.35</v>
      </c>
    </row>
    <row r="36" spans="1:7" x14ac:dyDescent="0.25">
      <c r="A36" s="14">
        <v>27</v>
      </c>
      <c r="B36" s="13" t="s">
        <v>29</v>
      </c>
      <c r="C36" s="8">
        <v>511328</v>
      </c>
      <c r="D36" s="8">
        <v>154958.35</v>
      </c>
      <c r="E36" s="8">
        <f t="shared" si="0"/>
        <v>666286.35</v>
      </c>
      <c r="F36" s="8">
        <v>0</v>
      </c>
      <c r="G36" s="9">
        <f t="shared" si="1"/>
        <v>666286.35</v>
      </c>
    </row>
    <row r="37" spans="1:7" ht="15.75" thickBot="1" x14ac:dyDescent="0.3">
      <c r="A37" s="17">
        <v>28</v>
      </c>
      <c r="B37" s="18" t="s">
        <v>30</v>
      </c>
      <c r="C37" s="19">
        <v>344000</v>
      </c>
      <c r="D37" s="19">
        <v>113126.35</v>
      </c>
      <c r="E37" s="19">
        <f t="shared" si="0"/>
        <v>457126.35</v>
      </c>
      <c r="F37" s="19">
        <v>0</v>
      </c>
      <c r="G37" s="20">
        <f t="shared" si="1"/>
        <v>457126.35</v>
      </c>
    </row>
    <row r="38" spans="1:7" ht="15.75" thickBot="1" x14ac:dyDescent="0.3">
      <c r="A38" s="15"/>
      <c r="B38" s="16" t="s">
        <v>31</v>
      </c>
      <c r="C38" s="24">
        <f>SUM(C10:C37)</f>
        <v>14573660.860000001</v>
      </c>
      <c r="D38" s="24">
        <f>SUM(D10:D37)</f>
        <v>4402953.0199999996</v>
      </c>
      <c r="E38" s="24">
        <f>SUM(E10:E37)</f>
        <v>18976613.879999999</v>
      </c>
      <c r="F38" s="24">
        <f>SUM(F10:F37)</f>
        <v>6277.86</v>
      </c>
      <c r="G38" s="25">
        <f>SUM(G10:G37)</f>
        <v>18982891.739999998</v>
      </c>
    </row>
    <row r="40" spans="1:7" x14ac:dyDescent="0.25">
      <c r="E40" s="21"/>
    </row>
    <row r="42" spans="1:7" x14ac:dyDescent="0.25">
      <c r="E42" s="21"/>
    </row>
    <row r="43" spans="1:7" x14ac:dyDescent="0.25">
      <c r="E43" s="21"/>
    </row>
  </sheetData>
  <mergeCells count="370">
    <mergeCell ref="H2:AP2"/>
    <mergeCell ref="AQ2:CI2"/>
    <mergeCell ref="CJ2:EB2"/>
    <mergeCell ref="EC2:FU2"/>
    <mergeCell ref="QF2:RX2"/>
    <mergeCell ref="RY2:TQ2"/>
    <mergeCell ref="TR2:VJ2"/>
    <mergeCell ref="VK2:XC2"/>
    <mergeCell ref="XD2:YV2"/>
    <mergeCell ref="YW2:AAO2"/>
    <mergeCell ref="FV2:HN2"/>
    <mergeCell ref="HO2:JG2"/>
    <mergeCell ref="JH2:KZ2"/>
    <mergeCell ref="LA2:MS2"/>
    <mergeCell ref="MT2:OL2"/>
    <mergeCell ref="OM2:QE2"/>
    <mergeCell ref="AKZ2:AMR2"/>
    <mergeCell ref="AMS2:AOK2"/>
    <mergeCell ref="AOL2:AQD2"/>
    <mergeCell ref="AQE2:ARW2"/>
    <mergeCell ref="ARX2:ATP2"/>
    <mergeCell ref="ATQ2:AVI2"/>
    <mergeCell ref="AAP2:ACH2"/>
    <mergeCell ref="ACI2:AEA2"/>
    <mergeCell ref="AEB2:AFT2"/>
    <mergeCell ref="AFU2:AHM2"/>
    <mergeCell ref="AHN2:AJF2"/>
    <mergeCell ref="AJG2:AKY2"/>
    <mergeCell ref="BFT2:BHL2"/>
    <mergeCell ref="BHM2:BJE2"/>
    <mergeCell ref="BJF2:BKX2"/>
    <mergeCell ref="BKY2:BMQ2"/>
    <mergeCell ref="BMR2:BOJ2"/>
    <mergeCell ref="BOK2:BQC2"/>
    <mergeCell ref="AVJ2:AXB2"/>
    <mergeCell ref="AXC2:AYU2"/>
    <mergeCell ref="AYV2:BAN2"/>
    <mergeCell ref="BAO2:BCG2"/>
    <mergeCell ref="BCH2:BDZ2"/>
    <mergeCell ref="BEA2:BFS2"/>
    <mergeCell ref="CAN2:CCF2"/>
    <mergeCell ref="CCG2:CDY2"/>
    <mergeCell ref="CDZ2:CFR2"/>
    <mergeCell ref="CFS2:CHK2"/>
    <mergeCell ref="CHL2:CJD2"/>
    <mergeCell ref="CJE2:CKW2"/>
    <mergeCell ref="BQD2:BRV2"/>
    <mergeCell ref="BRW2:BTO2"/>
    <mergeCell ref="BTP2:BVH2"/>
    <mergeCell ref="BVI2:BXA2"/>
    <mergeCell ref="BXB2:BYT2"/>
    <mergeCell ref="BYU2:CAM2"/>
    <mergeCell ref="CVH2:CWZ2"/>
    <mergeCell ref="CXA2:CYS2"/>
    <mergeCell ref="CYT2:DAL2"/>
    <mergeCell ref="DAM2:DCE2"/>
    <mergeCell ref="DCF2:DDX2"/>
    <mergeCell ref="DDY2:DFQ2"/>
    <mergeCell ref="CKX2:CMP2"/>
    <mergeCell ref="CMQ2:COI2"/>
    <mergeCell ref="COJ2:CQB2"/>
    <mergeCell ref="CQC2:CRU2"/>
    <mergeCell ref="CRV2:CTN2"/>
    <mergeCell ref="CTO2:CVG2"/>
    <mergeCell ref="DQB2:DRT2"/>
    <mergeCell ref="DRU2:DTM2"/>
    <mergeCell ref="DTN2:DVF2"/>
    <mergeCell ref="DVG2:DWY2"/>
    <mergeCell ref="DWZ2:DYR2"/>
    <mergeCell ref="DYS2:EAK2"/>
    <mergeCell ref="DFR2:DHJ2"/>
    <mergeCell ref="DHK2:DJC2"/>
    <mergeCell ref="DJD2:DKV2"/>
    <mergeCell ref="DKW2:DMO2"/>
    <mergeCell ref="DMP2:DOH2"/>
    <mergeCell ref="DOI2:DQA2"/>
    <mergeCell ref="EKV2:EMN2"/>
    <mergeCell ref="EMO2:EOG2"/>
    <mergeCell ref="EOH2:EPZ2"/>
    <mergeCell ref="EQA2:ERS2"/>
    <mergeCell ref="ERT2:ETL2"/>
    <mergeCell ref="ETM2:EVE2"/>
    <mergeCell ref="EAL2:ECD2"/>
    <mergeCell ref="ECE2:EDW2"/>
    <mergeCell ref="EDX2:EFP2"/>
    <mergeCell ref="EFQ2:EHI2"/>
    <mergeCell ref="EHJ2:EJB2"/>
    <mergeCell ref="EJC2:EKU2"/>
    <mergeCell ref="FFP2:FHH2"/>
    <mergeCell ref="FHI2:FJA2"/>
    <mergeCell ref="FJB2:FKT2"/>
    <mergeCell ref="FKU2:FMM2"/>
    <mergeCell ref="FMN2:FOF2"/>
    <mergeCell ref="FOG2:FPY2"/>
    <mergeCell ref="EVF2:EWX2"/>
    <mergeCell ref="EWY2:EYQ2"/>
    <mergeCell ref="EYR2:FAJ2"/>
    <mergeCell ref="FAK2:FCC2"/>
    <mergeCell ref="FCD2:FDV2"/>
    <mergeCell ref="FDW2:FFO2"/>
    <mergeCell ref="GAJ2:GCB2"/>
    <mergeCell ref="GCC2:GDU2"/>
    <mergeCell ref="GDV2:GFN2"/>
    <mergeCell ref="GFO2:GHG2"/>
    <mergeCell ref="GHH2:GIZ2"/>
    <mergeCell ref="GJA2:GKS2"/>
    <mergeCell ref="FPZ2:FRR2"/>
    <mergeCell ref="FRS2:FTK2"/>
    <mergeCell ref="FTL2:FVD2"/>
    <mergeCell ref="FVE2:FWW2"/>
    <mergeCell ref="FWX2:FYP2"/>
    <mergeCell ref="FYQ2:GAI2"/>
    <mergeCell ref="GVD2:GWV2"/>
    <mergeCell ref="GWW2:GYO2"/>
    <mergeCell ref="GYP2:HAH2"/>
    <mergeCell ref="HAI2:HCA2"/>
    <mergeCell ref="HCB2:HDT2"/>
    <mergeCell ref="HDU2:HFM2"/>
    <mergeCell ref="GKT2:GML2"/>
    <mergeCell ref="GMM2:GOE2"/>
    <mergeCell ref="GOF2:GPX2"/>
    <mergeCell ref="GPY2:GRQ2"/>
    <mergeCell ref="GRR2:GTJ2"/>
    <mergeCell ref="GTK2:GVC2"/>
    <mergeCell ref="HPX2:HRP2"/>
    <mergeCell ref="HRQ2:HTI2"/>
    <mergeCell ref="HTJ2:HVB2"/>
    <mergeCell ref="HVC2:HWU2"/>
    <mergeCell ref="HWV2:HYN2"/>
    <mergeCell ref="HYO2:IAG2"/>
    <mergeCell ref="HFN2:HHF2"/>
    <mergeCell ref="HHG2:HIY2"/>
    <mergeCell ref="HIZ2:HKR2"/>
    <mergeCell ref="HKS2:HMK2"/>
    <mergeCell ref="HML2:HOD2"/>
    <mergeCell ref="HOE2:HPW2"/>
    <mergeCell ref="IKR2:IMJ2"/>
    <mergeCell ref="IMK2:IOC2"/>
    <mergeCell ref="IOD2:IPV2"/>
    <mergeCell ref="IPW2:IRO2"/>
    <mergeCell ref="IRP2:ITH2"/>
    <mergeCell ref="ITI2:IVA2"/>
    <mergeCell ref="IAH2:IBZ2"/>
    <mergeCell ref="ICA2:IDS2"/>
    <mergeCell ref="IDT2:IFL2"/>
    <mergeCell ref="IFM2:IHE2"/>
    <mergeCell ref="IHF2:IIX2"/>
    <mergeCell ref="IIY2:IKQ2"/>
    <mergeCell ref="JFL2:JHD2"/>
    <mergeCell ref="JHE2:JIW2"/>
    <mergeCell ref="JIX2:JKP2"/>
    <mergeCell ref="JKQ2:JMI2"/>
    <mergeCell ref="JMJ2:JOB2"/>
    <mergeCell ref="JOC2:JPU2"/>
    <mergeCell ref="IVB2:IWT2"/>
    <mergeCell ref="IWU2:IYM2"/>
    <mergeCell ref="IYN2:JAF2"/>
    <mergeCell ref="JAG2:JBY2"/>
    <mergeCell ref="JBZ2:JDR2"/>
    <mergeCell ref="JDS2:JFK2"/>
    <mergeCell ref="KAF2:KBX2"/>
    <mergeCell ref="KBY2:KDQ2"/>
    <mergeCell ref="KDR2:KFJ2"/>
    <mergeCell ref="KFK2:KHC2"/>
    <mergeCell ref="KHD2:KIV2"/>
    <mergeCell ref="KIW2:KKO2"/>
    <mergeCell ref="JPV2:JRN2"/>
    <mergeCell ref="JRO2:JTG2"/>
    <mergeCell ref="JTH2:JUZ2"/>
    <mergeCell ref="JVA2:JWS2"/>
    <mergeCell ref="JWT2:JYL2"/>
    <mergeCell ref="JYM2:KAE2"/>
    <mergeCell ref="KUZ2:KWR2"/>
    <mergeCell ref="KWS2:KYK2"/>
    <mergeCell ref="KYL2:LAD2"/>
    <mergeCell ref="LAE2:LBW2"/>
    <mergeCell ref="LBX2:LDP2"/>
    <mergeCell ref="LDQ2:LFI2"/>
    <mergeCell ref="KKP2:KMH2"/>
    <mergeCell ref="KMI2:KOA2"/>
    <mergeCell ref="KOB2:KPT2"/>
    <mergeCell ref="KPU2:KRM2"/>
    <mergeCell ref="KRN2:KTF2"/>
    <mergeCell ref="KTG2:KUY2"/>
    <mergeCell ref="LPT2:LRL2"/>
    <mergeCell ref="LRM2:LTE2"/>
    <mergeCell ref="LTF2:LUX2"/>
    <mergeCell ref="LUY2:LWQ2"/>
    <mergeCell ref="LWR2:LYJ2"/>
    <mergeCell ref="LYK2:MAC2"/>
    <mergeCell ref="LFJ2:LHB2"/>
    <mergeCell ref="LHC2:LIU2"/>
    <mergeCell ref="LIV2:LKN2"/>
    <mergeCell ref="LKO2:LMG2"/>
    <mergeCell ref="LMH2:LNZ2"/>
    <mergeCell ref="LOA2:LPS2"/>
    <mergeCell ref="MKN2:MMF2"/>
    <mergeCell ref="MMG2:MNY2"/>
    <mergeCell ref="MNZ2:MPR2"/>
    <mergeCell ref="MPS2:MRK2"/>
    <mergeCell ref="MRL2:MTD2"/>
    <mergeCell ref="MTE2:MUW2"/>
    <mergeCell ref="MAD2:MBV2"/>
    <mergeCell ref="MBW2:MDO2"/>
    <mergeCell ref="MDP2:MFH2"/>
    <mergeCell ref="MFI2:MHA2"/>
    <mergeCell ref="MHB2:MIT2"/>
    <mergeCell ref="MIU2:MKM2"/>
    <mergeCell ref="NFH2:NGZ2"/>
    <mergeCell ref="NHA2:NIS2"/>
    <mergeCell ref="NIT2:NKL2"/>
    <mergeCell ref="NKM2:NME2"/>
    <mergeCell ref="NMF2:NNX2"/>
    <mergeCell ref="NNY2:NPQ2"/>
    <mergeCell ref="MUX2:MWP2"/>
    <mergeCell ref="MWQ2:MYI2"/>
    <mergeCell ref="MYJ2:NAB2"/>
    <mergeCell ref="NAC2:NBU2"/>
    <mergeCell ref="NBV2:NDN2"/>
    <mergeCell ref="NDO2:NFG2"/>
    <mergeCell ref="OAB2:OBT2"/>
    <mergeCell ref="OBU2:ODM2"/>
    <mergeCell ref="ODN2:OFF2"/>
    <mergeCell ref="OFG2:OGY2"/>
    <mergeCell ref="OGZ2:OIR2"/>
    <mergeCell ref="OIS2:OKK2"/>
    <mergeCell ref="NPR2:NRJ2"/>
    <mergeCell ref="NRK2:NTC2"/>
    <mergeCell ref="NTD2:NUV2"/>
    <mergeCell ref="NUW2:NWO2"/>
    <mergeCell ref="NWP2:NYH2"/>
    <mergeCell ref="NYI2:OAA2"/>
    <mergeCell ref="OUV2:OWN2"/>
    <mergeCell ref="OWO2:OYG2"/>
    <mergeCell ref="OYH2:OZZ2"/>
    <mergeCell ref="PAA2:PBS2"/>
    <mergeCell ref="PBT2:PDL2"/>
    <mergeCell ref="PDM2:PFE2"/>
    <mergeCell ref="OKL2:OMD2"/>
    <mergeCell ref="OME2:ONW2"/>
    <mergeCell ref="ONX2:OPP2"/>
    <mergeCell ref="OPQ2:ORI2"/>
    <mergeCell ref="ORJ2:OTB2"/>
    <mergeCell ref="OTC2:OUU2"/>
    <mergeCell ref="PPP2:PRH2"/>
    <mergeCell ref="PRI2:PTA2"/>
    <mergeCell ref="PTB2:PUT2"/>
    <mergeCell ref="PUU2:PWM2"/>
    <mergeCell ref="PWN2:PYF2"/>
    <mergeCell ref="PYG2:PZY2"/>
    <mergeCell ref="PFF2:PGX2"/>
    <mergeCell ref="PGY2:PIQ2"/>
    <mergeCell ref="PIR2:PKJ2"/>
    <mergeCell ref="PKK2:PMC2"/>
    <mergeCell ref="PMD2:PNV2"/>
    <mergeCell ref="PNW2:PPO2"/>
    <mergeCell ref="QKJ2:QMB2"/>
    <mergeCell ref="QMC2:QNU2"/>
    <mergeCell ref="QNV2:QPN2"/>
    <mergeCell ref="QPO2:QRG2"/>
    <mergeCell ref="QRH2:QSZ2"/>
    <mergeCell ref="QTA2:QUS2"/>
    <mergeCell ref="PZZ2:QBR2"/>
    <mergeCell ref="QBS2:QDK2"/>
    <mergeCell ref="QDL2:QFD2"/>
    <mergeCell ref="QFE2:QGW2"/>
    <mergeCell ref="QGX2:QIP2"/>
    <mergeCell ref="QIQ2:QKI2"/>
    <mergeCell ref="RFD2:RGV2"/>
    <mergeCell ref="RGW2:RIO2"/>
    <mergeCell ref="RIP2:RKH2"/>
    <mergeCell ref="RKI2:RMA2"/>
    <mergeCell ref="RMB2:RNT2"/>
    <mergeCell ref="RNU2:RPM2"/>
    <mergeCell ref="QUT2:QWL2"/>
    <mergeCell ref="QWM2:QYE2"/>
    <mergeCell ref="QYF2:QZX2"/>
    <mergeCell ref="QZY2:RBQ2"/>
    <mergeCell ref="RBR2:RDJ2"/>
    <mergeCell ref="RDK2:RFC2"/>
    <mergeCell ref="RZX2:SBP2"/>
    <mergeCell ref="SBQ2:SDI2"/>
    <mergeCell ref="SDJ2:SFB2"/>
    <mergeCell ref="SFC2:SGU2"/>
    <mergeCell ref="SGV2:SIN2"/>
    <mergeCell ref="SIO2:SKG2"/>
    <mergeCell ref="RPN2:RRF2"/>
    <mergeCell ref="RRG2:RSY2"/>
    <mergeCell ref="RSZ2:RUR2"/>
    <mergeCell ref="RUS2:RWK2"/>
    <mergeCell ref="RWL2:RYD2"/>
    <mergeCell ref="RYE2:RZW2"/>
    <mergeCell ref="SUR2:SWJ2"/>
    <mergeCell ref="SWK2:SYC2"/>
    <mergeCell ref="SYD2:SZV2"/>
    <mergeCell ref="SZW2:TBO2"/>
    <mergeCell ref="TBP2:TDH2"/>
    <mergeCell ref="TDI2:TFA2"/>
    <mergeCell ref="SKH2:SLZ2"/>
    <mergeCell ref="SMA2:SNS2"/>
    <mergeCell ref="SNT2:SPL2"/>
    <mergeCell ref="SPM2:SRE2"/>
    <mergeCell ref="SRF2:SSX2"/>
    <mergeCell ref="SSY2:SUQ2"/>
    <mergeCell ref="TPL2:TRD2"/>
    <mergeCell ref="TRE2:TSW2"/>
    <mergeCell ref="TSX2:TUP2"/>
    <mergeCell ref="TUQ2:TWI2"/>
    <mergeCell ref="TWJ2:TYB2"/>
    <mergeCell ref="TYC2:TZU2"/>
    <mergeCell ref="TFB2:TGT2"/>
    <mergeCell ref="TGU2:TIM2"/>
    <mergeCell ref="TIN2:TKF2"/>
    <mergeCell ref="TKG2:TLY2"/>
    <mergeCell ref="TLZ2:TNR2"/>
    <mergeCell ref="TNS2:TPK2"/>
    <mergeCell ref="UPK2:URC2"/>
    <mergeCell ref="URD2:USV2"/>
    <mergeCell ref="USW2:UUO2"/>
    <mergeCell ref="TZV2:UBN2"/>
    <mergeCell ref="UBO2:UDG2"/>
    <mergeCell ref="UDH2:UEZ2"/>
    <mergeCell ref="UFA2:UGS2"/>
    <mergeCell ref="UGT2:UIL2"/>
    <mergeCell ref="UIM2:UKE2"/>
    <mergeCell ref="WZS2:XBK2"/>
    <mergeCell ref="XBL2:XDD2"/>
    <mergeCell ref="XDE2:XDH2"/>
    <mergeCell ref="WKD2:WLV2"/>
    <mergeCell ref="WLW2:WNO2"/>
    <mergeCell ref="WNP2:WPH2"/>
    <mergeCell ref="WPI2:WRA2"/>
    <mergeCell ref="WRB2:WST2"/>
    <mergeCell ref="WSU2:WUM2"/>
    <mergeCell ref="WXZ2:WZR2"/>
    <mergeCell ref="WBM2:WDE2"/>
    <mergeCell ref="WDF2:WEX2"/>
    <mergeCell ref="WEY2:WGQ2"/>
    <mergeCell ref="WGR2:WIJ2"/>
    <mergeCell ref="WIK2:WKC2"/>
    <mergeCell ref="VPJ2:VRB2"/>
    <mergeCell ref="VRC2:VSU2"/>
    <mergeCell ref="VSV2:VUN2"/>
    <mergeCell ref="VUO2:VWG2"/>
    <mergeCell ref="VWH2:VXZ2"/>
    <mergeCell ref="VYA2:VZS2"/>
    <mergeCell ref="A5:G5"/>
    <mergeCell ref="A1:G1"/>
    <mergeCell ref="A2:G2"/>
    <mergeCell ref="A3:G3"/>
    <mergeCell ref="A4:G4"/>
    <mergeCell ref="A6:G6"/>
    <mergeCell ref="WUN2:WWF2"/>
    <mergeCell ref="WWG2:WXY2"/>
    <mergeCell ref="VEZ2:VGR2"/>
    <mergeCell ref="VGS2:VIK2"/>
    <mergeCell ref="VIL2:VKD2"/>
    <mergeCell ref="VKE2:VLW2"/>
    <mergeCell ref="VLX2:VNP2"/>
    <mergeCell ref="VNQ2:VPI2"/>
    <mergeCell ref="UUP2:UWH2"/>
    <mergeCell ref="UWI2:UYA2"/>
    <mergeCell ref="UYB2:UZT2"/>
    <mergeCell ref="UZU2:VBM2"/>
    <mergeCell ref="VBN2:VDF2"/>
    <mergeCell ref="VDG2:VEY2"/>
    <mergeCell ref="UKF2:ULX2"/>
    <mergeCell ref="ULY2:UNQ2"/>
    <mergeCell ref="UNR2:UPJ2"/>
    <mergeCell ref="VZT2:WBL2"/>
  </mergeCells>
  <pageMargins left="0.70866141732283472" right="0.70866141732283472" top="2.2834645669291338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Anexo1</vt:lpstr>
      <vt:lpstr>Anexo1!Área_de_impresión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PINEDA HERNANDEZ HUGO ALFREDO</dc:creator>
  <cp:lastModifiedBy>HERNANDEZ HERNANDEZ JOSE SERGIO</cp:lastModifiedBy>
  <cp:lastPrinted>2018-12-10T18:47:36Z</cp:lastPrinted>
  <dcterms:created xsi:type="dcterms:W3CDTF">2018-11-24T03:56:22Z</dcterms:created>
  <dcterms:modified xsi:type="dcterms:W3CDTF">2018-12-10T18:48:13Z</dcterms:modified>
</cp:coreProperties>
</file>